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7B12C09E-1990-4F4E-A814-6765CE9B1E4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KYCR Data" sheetId="3" r:id="rId1"/>
  </sheets>
  <definedNames>
    <definedName name="_xlnm._FilterDatabase" localSheetId="0" hidden="1">'CKYCR Data'!$A$4:$G$64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3" l="1"/>
  <c r="D18" i="3"/>
  <c r="E18" i="3"/>
  <c r="F18" i="3"/>
  <c r="G18" i="3"/>
  <c r="C21" i="3"/>
  <c r="D21" i="3"/>
  <c r="E21" i="3"/>
  <c r="F21" i="3"/>
  <c r="G21" i="3"/>
  <c r="C24" i="3"/>
  <c r="D24" i="3"/>
  <c r="E24" i="3"/>
  <c r="F24" i="3"/>
  <c r="G24" i="3"/>
  <c r="C46" i="3"/>
  <c r="D46" i="3"/>
  <c r="E46" i="3"/>
  <c r="F46" i="3"/>
  <c r="G46" i="3"/>
  <c r="C56" i="3"/>
  <c r="D56" i="3"/>
  <c r="E56" i="3"/>
  <c r="F56" i="3"/>
  <c r="G56" i="3"/>
  <c r="C63" i="3"/>
  <c r="D63" i="3"/>
  <c r="E63" i="3"/>
  <c r="F63" i="3"/>
  <c r="G63" i="3"/>
  <c r="F64" i="3" l="1"/>
  <c r="E64" i="3"/>
  <c r="C64" i="3"/>
  <c r="D64" i="3"/>
  <c r="G64" i="3"/>
</calcChain>
</file>

<file path=xl/sharedStrings.xml><?xml version="1.0" encoding="utf-8"?>
<sst xmlns="http://schemas.openxmlformats.org/spreadsheetml/2006/main" count="70" uniqueCount="65">
  <si>
    <t>No of Branches where Search/Download of CKYC Records Facility are Available</t>
  </si>
  <si>
    <t>No of Branches where CKYC banner along with CKYCR missed call No. 7799022129 has been displayed</t>
  </si>
  <si>
    <t>Sub Total</t>
  </si>
  <si>
    <t>Sl No.</t>
  </si>
  <si>
    <t>Grand Total</t>
  </si>
  <si>
    <t>Name of Bank</t>
  </si>
  <si>
    <t>Passbook</t>
  </si>
  <si>
    <t>Statement</t>
  </si>
  <si>
    <t xml:space="preserve">No of Branches where CKYC-Id is getting printed on </t>
  </si>
  <si>
    <t>Canara Bank</t>
  </si>
  <si>
    <t>Indian Bank</t>
  </si>
  <si>
    <t>Indian Overseas Bank</t>
  </si>
  <si>
    <t>Punjab National Bank</t>
  </si>
  <si>
    <t>Uco Bank</t>
  </si>
  <si>
    <t>Saurashtra Gramin Bank</t>
  </si>
  <si>
    <t>Axis Bank</t>
  </si>
  <si>
    <t>Bandhan Bank</t>
  </si>
  <si>
    <t>City Union Bank</t>
  </si>
  <si>
    <t>Dhanlaxmi Bank</t>
  </si>
  <si>
    <t>Federal Bank</t>
  </si>
  <si>
    <t>Indusind Bank</t>
  </si>
  <si>
    <t>J &amp; K Bank</t>
  </si>
  <si>
    <t>Karnataka Bank</t>
  </si>
  <si>
    <t>Karur Vyasya Bank</t>
  </si>
  <si>
    <t>Kotak Mahindra Bank</t>
  </si>
  <si>
    <t>South Indian Bank</t>
  </si>
  <si>
    <t>Tamilnad Mercantile Bank</t>
  </si>
  <si>
    <t>Yes Bank</t>
  </si>
  <si>
    <t>Au Small Finance Bank Ltd.</t>
  </si>
  <si>
    <t>Equitas Small Finance Bank</t>
  </si>
  <si>
    <t>Esaf Small Finance Bank</t>
  </si>
  <si>
    <t>Jana Small Finance Bank Ltd</t>
  </si>
  <si>
    <t>Shivalik Small Finance Bank</t>
  </si>
  <si>
    <t>Suryoday Small Finance Bank</t>
  </si>
  <si>
    <t>Ujjivan Small Finance Bank</t>
  </si>
  <si>
    <t>Unity Small Finance Bank</t>
  </si>
  <si>
    <t>Airtel Payments Bank</t>
  </si>
  <si>
    <t xml:space="preserve">Fino Payments Bank Limited </t>
  </si>
  <si>
    <t>India Post Payment Bank</t>
  </si>
  <si>
    <t xml:space="preserve">Jio Payments Bank Limited </t>
  </si>
  <si>
    <t>Paytm Payments Bank</t>
  </si>
  <si>
    <t>Bank of Baroda</t>
  </si>
  <si>
    <t>Bank of India</t>
  </si>
  <si>
    <t>Bank of Mahrashtra</t>
  </si>
  <si>
    <t>Central Bank of India</t>
  </si>
  <si>
    <t>Punjab and Sind Bank</t>
  </si>
  <si>
    <t>State Bank of India</t>
  </si>
  <si>
    <t>Union Bank of India</t>
  </si>
  <si>
    <t>Baroda Gujarat Gramin Bank</t>
  </si>
  <si>
    <t>CSB Bank Limited</t>
  </si>
  <si>
    <t>DCB Bank</t>
  </si>
  <si>
    <t>HDFC Bank</t>
  </si>
  <si>
    <t>ICICI Bank</t>
  </si>
  <si>
    <t>IDBI Bank</t>
  </si>
  <si>
    <t>IDFC First Bank</t>
  </si>
  <si>
    <t>RBL Bank</t>
  </si>
  <si>
    <t>DBS Bank (LVB)</t>
  </si>
  <si>
    <t>Total No of Branches in the Gujarat</t>
  </si>
  <si>
    <t>Utkarsh Small Finance Bank</t>
  </si>
  <si>
    <t>GSCB</t>
  </si>
  <si>
    <t>DCCBs</t>
  </si>
  <si>
    <t>Quarter Ended June 2025</t>
  </si>
  <si>
    <t xml:space="preserve">NSDL Payments Bank Limited </t>
  </si>
  <si>
    <t>CKYC Registry Data</t>
  </si>
  <si>
    <t>Annexure -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</si>
</sst>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name val="Arial"/>
      <family val="2"/>
    </font>
    <font>
      <sz val="24"/>
      <color theme="1"/>
      <name val="Arial Black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4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:G2"/>
    </sheetView>
  </sheetViews>
  <sheetFormatPr defaultRowHeight="15" x14ac:dyDescent="0.2"/>
  <cols>
    <col min="1" max="1" width="9.140625" style="1"/>
    <col min="2" max="2" width="31.7109375" style="1" customWidth="1"/>
    <col min="3" max="3" width="15.28515625" style="1" customWidth="1"/>
    <col min="4" max="4" width="23.85546875" style="1" customWidth="1"/>
    <col min="5" max="5" width="13.140625" style="1" customWidth="1"/>
    <col min="6" max="6" width="13.28515625" style="1" customWidth="1"/>
    <col min="7" max="7" width="26.140625" style="1" customWidth="1"/>
    <col min="8" max="8" width="11" style="1" customWidth="1"/>
    <col min="9" max="16384" width="9.140625" style="1"/>
  </cols>
  <sheetData>
    <row r="1" spans="1:8" ht="36.75" x14ac:dyDescent="0.7">
      <c r="A1" s="19" t="s">
        <v>64</v>
      </c>
      <c r="B1" s="19"/>
      <c r="C1" s="19"/>
      <c r="D1" s="19"/>
      <c r="E1" s="19"/>
      <c r="F1" s="19"/>
      <c r="G1" s="19"/>
    </row>
    <row r="2" spans="1:8" ht="23.25" x14ac:dyDescent="0.2">
      <c r="A2" s="20" t="s">
        <v>63</v>
      </c>
      <c r="B2" s="20"/>
      <c r="C2" s="20"/>
      <c r="D2" s="20"/>
      <c r="E2" s="20"/>
      <c r="F2" s="20"/>
      <c r="G2" s="20"/>
    </row>
    <row r="3" spans="1:8" ht="15.75" customHeight="1" x14ac:dyDescent="0.2">
      <c r="A3" s="27" t="s">
        <v>61</v>
      </c>
      <c r="B3" s="27"/>
      <c r="C3" s="27"/>
      <c r="D3" s="27"/>
      <c r="E3" s="27"/>
      <c r="F3" s="27"/>
      <c r="G3" s="27"/>
    </row>
    <row r="4" spans="1:8" ht="59.25" customHeight="1" x14ac:dyDescent="0.2">
      <c r="A4" s="21" t="s">
        <v>3</v>
      </c>
      <c r="B4" s="21" t="s">
        <v>5</v>
      </c>
      <c r="C4" s="25" t="s">
        <v>57</v>
      </c>
      <c r="D4" s="25" t="s">
        <v>0</v>
      </c>
      <c r="E4" s="23" t="s">
        <v>8</v>
      </c>
      <c r="F4" s="24"/>
      <c r="G4" s="25" t="s">
        <v>1</v>
      </c>
    </row>
    <row r="5" spans="1:8" ht="23.25" customHeight="1" x14ac:dyDescent="0.2">
      <c r="A5" s="22"/>
      <c r="B5" s="22"/>
      <c r="C5" s="26"/>
      <c r="D5" s="26"/>
      <c r="E5" s="4" t="s">
        <v>6</v>
      </c>
      <c r="F5" s="5" t="s">
        <v>7</v>
      </c>
      <c r="G5" s="26"/>
    </row>
    <row r="6" spans="1:8" x14ac:dyDescent="0.2">
      <c r="A6" s="6">
        <v>1</v>
      </c>
      <c r="B6" s="7" t="s">
        <v>41</v>
      </c>
      <c r="C6" s="8">
        <v>1505</v>
      </c>
      <c r="D6" s="9">
        <v>1505</v>
      </c>
      <c r="E6" s="9">
        <v>1505</v>
      </c>
      <c r="F6" s="10">
        <v>1505</v>
      </c>
      <c r="G6" s="9">
        <v>1505</v>
      </c>
      <c r="H6" s="2"/>
    </row>
    <row r="7" spans="1:8" x14ac:dyDescent="0.2">
      <c r="A7" s="6">
        <v>2</v>
      </c>
      <c r="B7" s="7" t="s">
        <v>42</v>
      </c>
      <c r="C7" s="8">
        <v>389</v>
      </c>
      <c r="D7" s="11">
        <v>389</v>
      </c>
      <c r="E7" s="11">
        <v>0</v>
      </c>
      <c r="F7" s="11">
        <v>0</v>
      </c>
      <c r="G7" s="11">
        <v>389</v>
      </c>
      <c r="H7" s="2"/>
    </row>
    <row r="8" spans="1:8" x14ac:dyDescent="0.2">
      <c r="A8" s="6">
        <v>3</v>
      </c>
      <c r="B8" s="7" t="s">
        <v>43</v>
      </c>
      <c r="C8" s="11">
        <v>107</v>
      </c>
      <c r="D8" s="11">
        <v>107</v>
      </c>
      <c r="E8" s="11">
        <v>107</v>
      </c>
      <c r="F8" s="11">
        <v>107</v>
      </c>
      <c r="G8" s="11">
        <v>107</v>
      </c>
      <c r="H8" s="2"/>
    </row>
    <row r="9" spans="1:8" x14ac:dyDescent="0.2">
      <c r="A9" s="6">
        <v>4</v>
      </c>
      <c r="B9" s="7" t="s">
        <v>9</v>
      </c>
      <c r="C9" s="11">
        <v>248</v>
      </c>
      <c r="D9" s="11">
        <v>248</v>
      </c>
      <c r="E9" s="11">
        <v>248</v>
      </c>
      <c r="F9" s="11">
        <v>0</v>
      </c>
      <c r="G9" s="11">
        <v>248</v>
      </c>
      <c r="H9" s="2"/>
    </row>
    <row r="10" spans="1:8" x14ac:dyDescent="0.2">
      <c r="A10" s="6">
        <v>5</v>
      </c>
      <c r="B10" s="7" t="s">
        <v>44</v>
      </c>
      <c r="C10" s="11">
        <v>305</v>
      </c>
      <c r="D10" s="11">
        <v>305</v>
      </c>
      <c r="E10" s="11">
        <v>305</v>
      </c>
      <c r="F10" s="11">
        <v>305</v>
      </c>
      <c r="G10" s="11">
        <v>305</v>
      </c>
      <c r="H10" s="2"/>
    </row>
    <row r="11" spans="1:8" x14ac:dyDescent="0.2">
      <c r="A11" s="6">
        <v>6</v>
      </c>
      <c r="B11" s="7" t="s">
        <v>10</v>
      </c>
      <c r="C11" s="11">
        <v>138</v>
      </c>
      <c r="D11" s="11">
        <v>138</v>
      </c>
      <c r="E11" s="11">
        <v>138</v>
      </c>
      <c r="F11" s="11">
        <v>138</v>
      </c>
      <c r="G11" s="11">
        <v>138</v>
      </c>
      <c r="H11" s="2"/>
    </row>
    <row r="12" spans="1:8" x14ac:dyDescent="0.2">
      <c r="A12" s="6">
        <v>7</v>
      </c>
      <c r="B12" s="7" t="s">
        <v>11</v>
      </c>
      <c r="C12" s="11">
        <v>115</v>
      </c>
      <c r="D12" s="11">
        <v>115</v>
      </c>
      <c r="E12" s="11">
        <v>115</v>
      </c>
      <c r="F12" s="11">
        <v>115</v>
      </c>
      <c r="G12" s="11">
        <v>115</v>
      </c>
      <c r="H12" s="2"/>
    </row>
    <row r="13" spans="1:8" x14ac:dyDescent="0.2">
      <c r="A13" s="6">
        <v>8</v>
      </c>
      <c r="B13" s="7" t="s">
        <v>45</v>
      </c>
      <c r="C13" s="11">
        <v>32</v>
      </c>
      <c r="D13" s="11">
        <v>0</v>
      </c>
      <c r="E13" s="11">
        <v>0</v>
      </c>
      <c r="F13" s="11">
        <v>32</v>
      </c>
      <c r="G13" s="11">
        <v>32</v>
      </c>
      <c r="H13" s="2"/>
    </row>
    <row r="14" spans="1:8" x14ac:dyDescent="0.2">
      <c r="A14" s="6">
        <v>9</v>
      </c>
      <c r="B14" s="7" t="s">
        <v>12</v>
      </c>
      <c r="C14" s="8">
        <v>292</v>
      </c>
      <c r="D14" s="11">
        <v>292</v>
      </c>
      <c r="E14" s="11">
        <v>292</v>
      </c>
      <c r="F14" s="11">
        <v>292</v>
      </c>
      <c r="G14" s="11">
        <v>292</v>
      </c>
      <c r="H14" s="2"/>
    </row>
    <row r="15" spans="1:8" x14ac:dyDescent="0.2">
      <c r="A15" s="6">
        <v>10</v>
      </c>
      <c r="B15" s="7" t="s">
        <v>46</v>
      </c>
      <c r="C15" s="8">
        <v>1282</v>
      </c>
      <c r="D15" s="11">
        <v>1282</v>
      </c>
      <c r="E15" s="11">
        <v>0</v>
      </c>
      <c r="F15" s="11">
        <v>0</v>
      </c>
      <c r="G15" s="11">
        <v>1282</v>
      </c>
      <c r="H15" s="2"/>
    </row>
    <row r="16" spans="1:8" x14ac:dyDescent="0.2">
      <c r="A16" s="6">
        <v>11</v>
      </c>
      <c r="B16" s="7" t="s">
        <v>13</v>
      </c>
      <c r="C16" s="11">
        <v>119</v>
      </c>
      <c r="D16" s="11">
        <v>119</v>
      </c>
      <c r="E16" s="11">
        <v>119</v>
      </c>
      <c r="F16" s="11">
        <v>119</v>
      </c>
      <c r="G16" s="11">
        <v>119</v>
      </c>
      <c r="H16" s="2"/>
    </row>
    <row r="17" spans="1:8" x14ac:dyDescent="0.2">
      <c r="A17" s="6">
        <v>12</v>
      </c>
      <c r="B17" s="7" t="s">
        <v>47</v>
      </c>
      <c r="C17" s="11">
        <v>428</v>
      </c>
      <c r="D17" s="11">
        <v>428</v>
      </c>
      <c r="E17" s="11">
        <v>428</v>
      </c>
      <c r="F17" s="11">
        <v>428</v>
      </c>
      <c r="G17" s="11">
        <v>428</v>
      </c>
      <c r="H17" s="2"/>
    </row>
    <row r="18" spans="1:8" ht="15.75" x14ac:dyDescent="0.25">
      <c r="A18" s="6"/>
      <c r="B18" s="12" t="s">
        <v>2</v>
      </c>
      <c r="C18" s="13">
        <f>SUM(C6:C17)</f>
        <v>4960</v>
      </c>
      <c r="D18" s="13">
        <f t="shared" ref="D18:F18" si="0">SUM(D6:D17)</f>
        <v>4928</v>
      </c>
      <c r="E18" s="13">
        <f t="shared" si="0"/>
        <v>3257</v>
      </c>
      <c r="F18" s="13">
        <f t="shared" si="0"/>
        <v>3041</v>
      </c>
      <c r="G18" s="13">
        <f>SUM(G6:G17)</f>
        <v>4960</v>
      </c>
      <c r="H18" s="3"/>
    </row>
    <row r="19" spans="1:8" x14ac:dyDescent="0.2">
      <c r="A19" s="6">
        <v>13</v>
      </c>
      <c r="B19" s="7" t="s">
        <v>60</v>
      </c>
      <c r="C19" s="11">
        <v>993</v>
      </c>
      <c r="D19" s="11">
        <v>198</v>
      </c>
      <c r="E19" s="11">
        <v>308</v>
      </c>
      <c r="F19" s="11">
        <v>87</v>
      </c>
      <c r="G19" s="11">
        <v>861</v>
      </c>
      <c r="H19" s="2"/>
    </row>
    <row r="20" spans="1:8" x14ac:dyDescent="0.2">
      <c r="A20" s="6">
        <v>14</v>
      </c>
      <c r="B20" s="7" t="s">
        <v>59</v>
      </c>
      <c r="C20" s="11">
        <v>33</v>
      </c>
      <c r="D20" s="11">
        <v>33</v>
      </c>
      <c r="E20" s="11">
        <v>0</v>
      </c>
      <c r="F20" s="11">
        <v>0</v>
      </c>
      <c r="G20" s="11">
        <v>33</v>
      </c>
      <c r="H20" s="2"/>
    </row>
    <row r="21" spans="1:8" ht="15.75" x14ac:dyDescent="0.25">
      <c r="A21" s="6"/>
      <c r="B21" s="12" t="s">
        <v>2</v>
      </c>
      <c r="C21" s="13">
        <f>SUM(C19:C20)</f>
        <v>1026</v>
      </c>
      <c r="D21" s="13">
        <f t="shared" ref="D21:G21" si="1">SUM(D19:D20)</f>
        <v>231</v>
      </c>
      <c r="E21" s="13">
        <f t="shared" si="1"/>
        <v>308</v>
      </c>
      <c r="F21" s="13">
        <f t="shared" si="1"/>
        <v>87</v>
      </c>
      <c r="G21" s="13">
        <f t="shared" si="1"/>
        <v>894</v>
      </c>
      <c r="H21" s="3"/>
    </row>
    <row r="22" spans="1:8" x14ac:dyDescent="0.2">
      <c r="A22" s="6">
        <v>15</v>
      </c>
      <c r="B22" s="7" t="s">
        <v>48</v>
      </c>
      <c r="C22" s="11">
        <v>486</v>
      </c>
      <c r="D22" s="11">
        <v>0</v>
      </c>
      <c r="E22" s="11">
        <v>0</v>
      </c>
      <c r="F22" s="11">
        <v>0</v>
      </c>
      <c r="G22" s="11">
        <v>486</v>
      </c>
      <c r="H22" s="2"/>
    </row>
    <row r="23" spans="1:8" x14ac:dyDescent="0.2">
      <c r="A23" s="6">
        <v>16</v>
      </c>
      <c r="B23" s="7" t="s">
        <v>14</v>
      </c>
      <c r="C23" s="11">
        <v>258</v>
      </c>
      <c r="D23" s="11">
        <v>258</v>
      </c>
      <c r="E23" s="11">
        <v>0</v>
      </c>
      <c r="F23" s="11">
        <v>0</v>
      </c>
      <c r="G23" s="11">
        <v>258</v>
      </c>
      <c r="H23" s="2"/>
    </row>
    <row r="24" spans="1:8" ht="15.75" x14ac:dyDescent="0.25">
      <c r="A24" s="6"/>
      <c r="B24" s="12" t="s">
        <v>2</v>
      </c>
      <c r="C24" s="13">
        <f>SUM(C22:C23)</f>
        <v>744</v>
      </c>
      <c r="D24" s="13">
        <f t="shared" ref="D24:G24" si="2">SUM(D22:D23)</f>
        <v>258</v>
      </c>
      <c r="E24" s="13">
        <f t="shared" si="2"/>
        <v>0</v>
      </c>
      <c r="F24" s="13">
        <f t="shared" si="2"/>
        <v>0</v>
      </c>
      <c r="G24" s="13">
        <f t="shared" si="2"/>
        <v>744</v>
      </c>
      <c r="H24" s="3"/>
    </row>
    <row r="25" spans="1:8" x14ac:dyDescent="0.2">
      <c r="A25" s="6">
        <v>17</v>
      </c>
      <c r="B25" s="7" t="s">
        <v>15</v>
      </c>
      <c r="C25" s="11">
        <v>436</v>
      </c>
      <c r="D25" s="11">
        <v>436</v>
      </c>
      <c r="E25" s="11">
        <v>436</v>
      </c>
      <c r="F25" s="11">
        <v>436</v>
      </c>
      <c r="G25" s="11">
        <v>436</v>
      </c>
      <c r="H25" s="2"/>
    </row>
    <row r="26" spans="1:8" x14ac:dyDescent="0.2">
      <c r="A26" s="6">
        <v>18</v>
      </c>
      <c r="B26" s="7" t="s">
        <v>16</v>
      </c>
      <c r="C26" s="11">
        <v>66</v>
      </c>
      <c r="D26" s="11">
        <v>0</v>
      </c>
      <c r="E26" s="11">
        <v>0</v>
      </c>
      <c r="F26" s="11">
        <v>0</v>
      </c>
      <c r="G26" s="11">
        <v>66</v>
      </c>
      <c r="H26" s="2"/>
    </row>
    <row r="27" spans="1:8" x14ac:dyDescent="0.2">
      <c r="A27" s="6">
        <v>19</v>
      </c>
      <c r="B27" s="7" t="s">
        <v>17</v>
      </c>
      <c r="C27" s="11">
        <v>27</v>
      </c>
      <c r="D27" s="11">
        <v>0</v>
      </c>
      <c r="E27" s="11">
        <v>0</v>
      </c>
      <c r="F27" s="11">
        <v>0</v>
      </c>
      <c r="G27" s="11">
        <v>0</v>
      </c>
      <c r="H27" s="2"/>
    </row>
    <row r="28" spans="1:8" x14ac:dyDescent="0.2">
      <c r="A28" s="6">
        <v>20</v>
      </c>
      <c r="B28" s="7" t="s">
        <v>49</v>
      </c>
      <c r="C28" s="11">
        <v>25</v>
      </c>
      <c r="D28" s="11">
        <v>0</v>
      </c>
      <c r="E28" s="11">
        <v>25</v>
      </c>
      <c r="F28" s="11">
        <v>25</v>
      </c>
      <c r="G28" s="11">
        <v>25</v>
      </c>
      <c r="H28" s="2"/>
    </row>
    <row r="29" spans="1:8" x14ac:dyDescent="0.2">
      <c r="A29" s="6">
        <v>21</v>
      </c>
      <c r="B29" s="7" t="s">
        <v>56</v>
      </c>
      <c r="C29" s="11">
        <v>13</v>
      </c>
      <c r="D29" s="11">
        <v>0</v>
      </c>
      <c r="E29" s="11">
        <v>0</v>
      </c>
      <c r="F29" s="11">
        <v>0</v>
      </c>
      <c r="G29" s="11">
        <v>13</v>
      </c>
      <c r="H29" s="2"/>
    </row>
    <row r="30" spans="1:8" x14ac:dyDescent="0.2">
      <c r="A30" s="6">
        <v>22</v>
      </c>
      <c r="B30" s="7" t="s">
        <v>50</v>
      </c>
      <c r="C30" s="11">
        <v>35</v>
      </c>
      <c r="D30" s="11">
        <v>0</v>
      </c>
      <c r="E30" s="11">
        <v>35</v>
      </c>
      <c r="F30" s="11">
        <v>35</v>
      </c>
      <c r="G30" s="11">
        <v>0</v>
      </c>
      <c r="H30" s="2"/>
    </row>
    <row r="31" spans="1:8" x14ac:dyDescent="0.2">
      <c r="A31" s="6">
        <v>23</v>
      </c>
      <c r="B31" s="7" t="s">
        <v>18</v>
      </c>
      <c r="C31" s="11">
        <v>5</v>
      </c>
      <c r="D31" s="11">
        <v>0</v>
      </c>
      <c r="E31" s="11">
        <v>0</v>
      </c>
      <c r="F31" s="11">
        <v>0</v>
      </c>
      <c r="G31" s="11">
        <v>0</v>
      </c>
      <c r="H31" s="2"/>
    </row>
    <row r="32" spans="1:8" x14ac:dyDescent="0.2">
      <c r="A32" s="6">
        <v>24</v>
      </c>
      <c r="B32" s="7" t="s">
        <v>19</v>
      </c>
      <c r="C32" s="11">
        <v>69</v>
      </c>
      <c r="D32" s="11">
        <v>69</v>
      </c>
      <c r="E32" s="11">
        <v>69</v>
      </c>
      <c r="F32" s="11">
        <v>69</v>
      </c>
      <c r="G32" s="11">
        <v>69</v>
      </c>
      <c r="H32" s="2"/>
    </row>
    <row r="33" spans="1:8" x14ac:dyDescent="0.2">
      <c r="A33" s="6">
        <v>25</v>
      </c>
      <c r="B33" s="7" t="s">
        <v>51</v>
      </c>
      <c r="C33" s="11">
        <v>710</v>
      </c>
      <c r="D33" s="11">
        <v>0</v>
      </c>
      <c r="E33" s="11">
        <v>0</v>
      </c>
      <c r="F33" s="11">
        <v>0</v>
      </c>
      <c r="G33" s="14">
        <v>710</v>
      </c>
      <c r="H33" s="2"/>
    </row>
    <row r="34" spans="1:8" x14ac:dyDescent="0.2">
      <c r="A34" s="6">
        <v>26</v>
      </c>
      <c r="B34" s="7" t="s">
        <v>52</v>
      </c>
      <c r="C34" s="11">
        <v>518</v>
      </c>
      <c r="D34" s="11">
        <v>0</v>
      </c>
      <c r="E34" s="11">
        <v>0</v>
      </c>
      <c r="F34" s="11">
        <v>0</v>
      </c>
      <c r="G34" s="14">
        <v>518</v>
      </c>
      <c r="H34" s="2"/>
    </row>
    <row r="35" spans="1:8" ht="14.25" customHeight="1" x14ac:dyDescent="0.2">
      <c r="A35" s="6">
        <v>27</v>
      </c>
      <c r="B35" s="7" t="s">
        <v>53</v>
      </c>
      <c r="C35" s="11">
        <v>124</v>
      </c>
      <c r="D35" s="11">
        <v>124</v>
      </c>
      <c r="E35" s="11">
        <v>124</v>
      </c>
      <c r="F35" s="11">
        <v>124</v>
      </c>
      <c r="G35" s="14">
        <v>124</v>
      </c>
      <c r="H35" s="2"/>
    </row>
    <row r="36" spans="1:8" x14ac:dyDescent="0.2">
      <c r="A36" s="6">
        <v>28</v>
      </c>
      <c r="B36" s="15" t="s">
        <v>54</v>
      </c>
      <c r="C36" s="16">
        <v>102</v>
      </c>
      <c r="D36" s="16">
        <v>0</v>
      </c>
      <c r="E36" s="16">
        <v>102</v>
      </c>
      <c r="F36" s="16">
        <v>102</v>
      </c>
      <c r="G36" s="14">
        <v>102</v>
      </c>
      <c r="H36" s="2"/>
    </row>
    <row r="37" spans="1:8" x14ac:dyDescent="0.2">
      <c r="A37" s="6">
        <v>29</v>
      </c>
      <c r="B37" s="7" t="s">
        <v>20</v>
      </c>
      <c r="C37" s="11">
        <v>204</v>
      </c>
      <c r="D37" s="11">
        <v>204</v>
      </c>
      <c r="E37" s="11">
        <v>204</v>
      </c>
      <c r="F37" s="11">
        <v>204</v>
      </c>
      <c r="G37" s="14">
        <v>204</v>
      </c>
      <c r="H37" s="2"/>
    </row>
    <row r="38" spans="1:8" x14ac:dyDescent="0.2">
      <c r="A38" s="6">
        <v>30</v>
      </c>
      <c r="B38" s="7" t="s">
        <v>21</v>
      </c>
      <c r="C38" s="11">
        <v>4</v>
      </c>
      <c r="D38" s="11">
        <v>4</v>
      </c>
      <c r="E38" s="11">
        <v>4</v>
      </c>
      <c r="F38" s="11">
        <v>4</v>
      </c>
      <c r="G38" s="14">
        <v>4</v>
      </c>
      <c r="H38" s="2"/>
    </row>
    <row r="39" spans="1:8" x14ac:dyDescent="0.2">
      <c r="A39" s="6">
        <v>31</v>
      </c>
      <c r="B39" s="7" t="s">
        <v>22</v>
      </c>
      <c r="C39" s="11">
        <v>17</v>
      </c>
      <c r="D39" s="11">
        <v>17</v>
      </c>
      <c r="E39" s="11">
        <v>0</v>
      </c>
      <c r="F39" s="11">
        <v>0</v>
      </c>
      <c r="G39" s="14">
        <v>17</v>
      </c>
      <c r="H39" s="2"/>
    </row>
    <row r="40" spans="1:8" x14ac:dyDescent="0.2">
      <c r="A40" s="6">
        <v>32</v>
      </c>
      <c r="B40" s="7" t="s">
        <v>23</v>
      </c>
      <c r="C40" s="11">
        <v>15</v>
      </c>
      <c r="D40" s="11">
        <v>0</v>
      </c>
      <c r="E40" s="11">
        <v>0</v>
      </c>
      <c r="F40" s="11">
        <v>0</v>
      </c>
      <c r="G40" s="14">
        <v>0</v>
      </c>
      <c r="H40" s="2"/>
    </row>
    <row r="41" spans="1:8" x14ac:dyDescent="0.2">
      <c r="A41" s="6">
        <v>33</v>
      </c>
      <c r="B41" s="7" t="s">
        <v>24</v>
      </c>
      <c r="C41" s="11">
        <v>220</v>
      </c>
      <c r="D41" s="11">
        <v>0</v>
      </c>
      <c r="E41" s="11">
        <v>0</v>
      </c>
      <c r="F41" s="11">
        <v>0</v>
      </c>
      <c r="G41" s="14">
        <v>220</v>
      </c>
      <c r="H41" s="2"/>
    </row>
    <row r="42" spans="1:8" x14ac:dyDescent="0.2">
      <c r="A42" s="6">
        <v>34</v>
      </c>
      <c r="B42" s="7" t="s">
        <v>55</v>
      </c>
      <c r="C42" s="16">
        <v>35</v>
      </c>
      <c r="D42" s="16">
        <v>35</v>
      </c>
      <c r="E42" s="16">
        <v>35</v>
      </c>
      <c r="F42" s="16">
        <v>35</v>
      </c>
      <c r="G42" s="14">
        <v>0</v>
      </c>
      <c r="H42" s="2"/>
    </row>
    <row r="43" spans="1:8" x14ac:dyDescent="0.2">
      <c r="A43" s="6">
        <v>35</v>
      </c>
      <c r="B43" s="7" t="s">
        <v>25</v>
      </c>
      <c r="C43" s="16">
        <v>24</v>
      </c>
      <c r="D43" s="16">
        <v>24</v>
      </c>
      <c r="E43" s="16">
        <v>0</v>
      </c>
      <c r="F43" s="16">
        <v>0</v>
      </c>
      <c r="G43" s="14">
        <v>24</v>
      </c>
      <c r="H43" s="2"/>
    </row>
    <row r="44" spans="1:8" x14ac:dyDescent="0.2">
      <c r="A44" s="6">
        <v>36</v>
      </c>
      <c r="B44" s="7" t="s">
        <v>26</v>
      </c>
      <c r="C44" s="11">
        <v>22</v>
      </c>
      <c r="D44" s="11">
        <v>0</v>
      </c>
      <c r="E44" s="11">
        <v>22</v>
      </c>
      <c r="F44" s="11">
        <v>0</v>
      </c>
      <c r="G44" s="14">
        <v>22</v>
      </c>
      <c r="H44" s="2"/>
    </row>
    <row r="45" spans="1:8" x14ac:dyDescent="0.2">
      <c r="A45" s="6">
        <v>37</v>
      </c>
      <c r="B45" s="7" t="s">
        <v>27</v>
      </c>
      <c r="C45" s="11">
        <v>114</v>
      </c>
      <c r="D45" s="11">
        <v>0</v>
      </c>
      <c r="E45" s="11">
        <v>0</v>
      </c>
      <c r="F45" s="11">
        <v>0</v>
      </c>
      <c r="G45" s="11">
        <v>114</v>
      </c>
      <c r="H45" s="2"/>
    </row>
    <row r="46" spans="1:8" ht="15.75" x14ac:dyDescent="0.25">
      <c r="A46" s="6"/>
      <c r="B46" s="12" t="s">
        <v>2</v>
      </c>
      <c r="C46" s="13">
        <f t="shared" ref="C46:G46" si="3">SUM(C25:C45)</f>
        <v>2785</v>
      </c>
      <c r="D46" s="13">
        <f t="shared" si="3"/>
        <v>913</v>
      </c>
      <c r="E46" s="13">
        <f t="shared" si="3"/>
        <v>1056</v>
      </c>
      <c r="F46" s="13">
        <f t="shared" si="3"/>
        <v>1034</v>
      </c>
      <c r="G46" s="17">
        <f t="shared" si="3"/>
        <v>2668</v>
      </c>
      <c r="H46" s="3"/>
    </row>
    <row r="47" spans="1:8" x14ac:dyDescent="0.2">
      <c r="A47" s="6">
        <v>38</v>
      </c>
      <c r="B47" s="7" t="s">
        <v>28</v>
      </c>
      <c r="C47" s="11">
        <v>200</v>
      </c>
      <c r="D47" s="11">
        <v>200</v>
      </c>
      <c r="E47" s="11">
        <v>200</v>
      </c>
      <c r="F47" s="11">
        <v>200</v>
      </c>
      <c r="G47" s="14">
        <v>0</v>
      </c>
      <c r="H47" s="2"/>
    </row>
    <row r="48" spans="1:8" x14ac:dyDescent="0.2">
      <c r="A48" s="6">
        <v>39</v>
      </c>
      <c r="B48" s="7" t="s">
        <v>29</v>
      </c>
      <c r="C48" s="11">
        <v>61</v>
      </c>
      <c r="D48" s="11">
        <v>27</v>
      </c>
      <c r="E48" s="11">
        <v>27</v>
      </c>
      <c r="F48" s="11">
        <v>27</v>
      </c>
      <c r="G48" s="14">
        <v>27</v>
      </c>
      <c r="H48" s="2"/>
    </row>
    <row r="49" spans="1:8" x14ac:dyDescent="0.2">
      <c r="A49" s="6">
        <v>40</v>
      </c>
      <c r="B49" s="7" t="s">
        <v>30</v>
      </c>
      <c r="C49" s="11">
        <v>11</v>
      </c>
      <c r="D49" s="11">
        <v>11</v>
      </c>
      <c r="E49" s="11">
        <v>0</v>
      </c>
      <c r="F49" s="11">
        <v>0</v>
      </c>
      <c r="G49" s="14">
        <v>11</v>
      </c>
      <c r="H49" s="2"/>
    </row>
    <row r="50" spans="1:8" x14ac:dyDescent="0.2">
      <c r="A50" s="6">
        <v>41</v>
      </c>
      <c r="B50" s="7" t="s">
        <v>31</v>
      </c>
      <c r="C50" s="11">
        <v>55</v>
      </c>
      <c r="D50" s="11">
        <v>0</v>
      </c>
      <c r="E50" s="11">
        <v>0</v>
      </c>
      <c r="F50" s="11">
        <v>0</v>
      </c>
      <c r="G50" s="14">
        <v>55</v>
      </c>
      <c r="H50" s="2"/>
    </row>
    <row r="51" spans="1:8" x14ac:dyDescent="0.2">
      <c r="A51" s="6">
        <v>42</v>
      </c>
      <c r="B51" s="7" t="s">
        <v>32</v>
      </c>
      <c r="C51" s="11">
        <v>1</v>
      </c>
      <c r="D51" s="11">
        <v>0</v>
      </c>
      <c r="E51" s="11">
        <v>1</v>
      </c>
      <c r="F51" s="11">
        <v>1</v>
      </c>
      <c r="G51" s="14">
        <v>1</v>
      </c>
      <c r="H51" s="2"/>
    </row>
    <row r="52" spans="1:8" x14ac:dyDescent="0.2">
      <c r="A52" s="6">
        <v>43</v>
      </c>
      <c r="B52" s="7" t="s">
        <v>33</v>
      </c>
      <c r="C52" s="11">
        <v>41</v>
      </c>
      <c r="D52" s="11">
        <v>0</v>
      </c>
      <c r="E52" s="11">
        <v>41</v>
      </c>
      <c r="F52" s="11">
        <v>41</v>
      </c>
      <c r="G52" s="14">
        <v>41</v>
      </c>
      <c r="H52" s="2"/>
    </row>
    <row r="53" spans="1:8" x14ac:dyDescent="0.2">
      <c r="A53" s="6">
        <v>44</v>
      </c>
      <c r="B53" s="7" t="s">
        <v>34</v>
      </c>
      <c r="C53" s="11">
        <v>59</v>
      </c>
      <c r="D53" s="11">
        <v>59</v>
      </c>
      <c r="E53" s="11">
        <v>0</v>
      </c>
      <c r="F53" s="11">
        <v>0</v>
      </c>
      <c r="G53" s="14">
        <v>59</v>
      </c>
      <c r="H53" s="2"/>
    </row>
    <row r="54" spans="1:8" x14ac:dyDescent="0.2">
      <c r="A54" s="6">
        <v>45</v>
      </c>
      <c r="B54" s="7" t="s">
        <v>35</v>
      </c>
      <c r="C54" s="11">
        <v>17</v>
      </c>
      <c r="D54" s="11">
        <v>17</v>
      </c>
      <c r="E54" s="11">
        <v>17</v>
      </c>
      <c r="F54" s="11">
        <v>17</v>
      </c>
      <c r="G54" s="14">
        <v>17</v>
      </c>
      <c r="H54" s="2"/>
    </row>
    <row r="55" spans="1:8" x14ac:dyDescent="0.2">
      <c r="A55" s="6">
        <v>46</v>
      </c>
      <c r="B55" s="7" t="s">
        <v>58</v>
      </c>
      <c r="C55" s="11">
        <v>15</v>
      </c>
      <c r="D55" s="11">
        <v>0</v>
      </c>
      <c r="E55" s="11">
        <v>0</v>
      </c>
      <c r="F55" s="11">
        <v>0</v>
      </c>
      <c r="G55" s="14">
        <v>0</v>
      </c>
      <c r="H55" s="2"/>
    </row>
    <row r="56" spans="1:8" ht="15.75" x14ac:dyDescent="0.25">
      <c r="A56" s="6"/>
      <c r="B56" s="12" t="s">
        <v>2</v>
      </c>
      <c r="C56" s="13">
        <f t="shared" ref="C56:G56" si="4">SUM(C47:C55)</f>
        <v>460</v>
      </c>
      <c r="D56" s="13">
        <f t="shared" si="4"/>
        <v>314</v>
      </c>
      <c r="E56" s="13">
        <f t="shared" si="4"/>
        <v>286</v>
      </c>
      <c r="F56" s="13">
        <f t="shared" si="4"/>
        <v>286</v>
      </c>
      <c r="G56" s="17">
        <f t="shared" si="4"/>
        <v>211</v>
      </c>
      <c r="H56" s="3"/>
    </row>
    <row r="57" spans="1:8" x14ac:dyDescent="0.2">
      <c r="A57" s="6">
        <v>47</v>
      </c>
      <c r="B57" s="7" t="s">
        <v>36</v>
      </c>
      <c r="C57" s="11">
        <v>0</v>
      </c>
      <c r="D57" s="11">
        <v>0</v>
      </c>
      <c r="E57" s="11">
        <v>0</v>
      </c>
      <c r="F57" s="11">
        <v>0</v>
      </c>
      <c r="G57" s="14">
        <v>0</v>
      </c>
      <c r="H57" s="2"/>
    </row>
    <row r="58" spans="1:8" x14ac:dyDescent="0.2">
      <c r="A58" s="6">
        <v>48</v>
      </c>
      <c r="B58" s="7" t="s">
        <v>37</v>
      </c>
      <c r="C58" s="11">
        <v>1</v>
      </c>
      <c r="D58" s="11">
        <v>0</v>
      </c>
      <c r="E58" s="11">
        <v>0</v>
      </c>
      <c r="F58" s="11">
        <v>0</v>
      </c>
      <c r="G58" s="14">
        <v>0</v>
      </c>
      <c r="H58" s="2"/>
    </row>
    <row r="59" spans="1:8" x14ac:dyDescent="0.2">
      <c r="A59" s="6">
        <v>49</v>
      </c>
      <c r="B59" s="7" t="s">
        <v>38</v>
      </c>
      <c r="C59" s="11">
        <v>32</v>
      </c>
      <c r="D59" s="11">
        <v>0</v>
      </c>
      <c r="E59" s="11">
        <v>0</v>
      </c>
      <c r="F59" s="11">
        <v>0</v>
      </c>
      <c r="G59" s="14">
        <v>0</v>
      </c>
      <c r="H59" s="2"/>
    </row>
    <row r="60" spans="1:8" x14ac:dyDescent="0.2">
      <c r="A60" s="6">
        <v>50</v>
      </c>
      <c r="B60" s="7" t="s">
        <v>39</v>
      </c>
      <c r="C60" s="11">
        <v>0</v>
      </c>
      <c r="D60" s="11">
        <v>0</v>
      </c>
      <c r="E60" s="11">
        <v>0</v>
      </c>
      <c r="F60" s="11">
        <v>0</v>
      </c>
      <c r="G60" s="14">
        <v>0</v>
      </c>
      <c r="H60" s="2"/>
    </row>
    <row r="61" spans="1:8" x14ac:dyDescent="0.2">
      <c r="A61" s="6">
        <v>51</v>
      </c>
      <c r="B61" s="7" t="s">
        <v>62</v>
      </c>
      <c r="C61" s="11">
        <v>0</v>
      </c>
      <c r="D61" s="11">
        <v>0</v>
      </c>
      <c r="E61" s="11">
        <v>0</v>
      </c>
      <c r="F61" s="11">
        <v>0</v>
      </c>
      <c r="G61" s="14">
        <v>0</v>
      </c>
      <c r="H61" s="2"/>
    </row>
    <row r="62" spans="1:8" x14ac:dyDescent="0.2">
      <c r="A62" s="6">
        <v>52</v>
      </c>
      <c r="B62" s="7" t="s">
        <v>40</v>
      </c>
      <c r="C62" s="11">
        <v>0</v>
      </c>
      <c r="D62" s="11">
        <v>0</v>
      </c>
      <c r="E62" s="11">
        <v>0</v>
      </c>
      <c r="F62" s="11">
        <v>0</v>
      </c>
      <c r="G62" s="14">
        <v>0</v>
      </c>
      <c r="H62" s="2"/>
    </row>
    <row r="63" spans="1:8" ht="15.75" x14ac:dyDescent="0.25">
      <c r="A63" s="6"/>
      <c r="B63" s="12" t="s">
        <v>2</v>
      </c>
      <c r="C63" s="13">
        <f>SUM(C57:C62)</f>
        <v>33</v>
      </c>
      <c r="D63" s="13">
        <f t="shared" ref="D63:G63" si="5">SUM(D57:D62)</f>
        <v>0</v>
      </c>
      <c r="E63" s="13">
        <f t="shared" si="5"/>
        <v>0</v>
      </c>
      <c r="F63" s="13">
        <f t="shared" si="5"/>
        <v>0</v>
      </c>
      <c r="G63" s="17">
        <f t="shared" si="5"/>
        <v>0</v>
      </c>
      <c r="H63" s="3"/>
    </row>
    <row r="64" spans="1:8" ht="15.75" x14ac:dyDescent="0.25">
      <c r="A64" s="10"/>
      <c r="B64" s="18" t="s">
        <v>4</v>
      </c>
      <c r="C64" s="13">
        <f t="shared" ref="C64:G64" si="6">SUM(C63,C56,C46,C24,C21,C18)</f>
        <v>10008</v>
      </c>
      <c r="D64" s="13">
        <f t="shared" si="6"/>
        <v>6644</v>
      </c>
      <c r="E64" s="13">
        <f t="shared" si="6"/>
        <v>4907</v>
      </c>
      <c r="F64" s="13">
        <f t="shared" si="6"/>
        <v>4448</v>
      </c>
      <c r="G64" s="17">
        <f t="shared" si="6"/>
        <v>9477</v>
      </c>
      <c r="H64" s="2"/>
    </row>
  </sheetData>
  <mergeCells count="9">
    <mergeCell ref="A1:G1"/>
    <mergeCell ref="A2:G2"/>
    <mergeCell ref="A4:A5"/>
    <mergeCell ref="E4:F4"/>
    <mergeCell ref="B4:B5"/>
    <mergeCell ref="C4:C5"/>
    <mergeCell ref="D4:D5"/>
    <mergeCell ref="G4:G5"/>
    <mergeCell ref="A3:G3"/>
  </mergeCells>
  <printOptions horizontalCentered="1"/>
  <pageMargins left="0.51" right="0.11811023622047245" top="0.53" bottom="0.15748031496062992" header="0" footer="0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CKYCR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2025-08-22T13:41:36Z</dcterms:modified>
</cp:coreProperties>
</file>